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userv07\fa\Federal Work Study Master\FWS by Year\FWS 2022-2023\"/>
    </mc:Choice>
  </mc:AlternateContent>
  <xr:revisionPtr revIDLastSave="0" documentId="13_ncr:1_{E15AD036-D334-43FD-B610-327136DCB01E}" xr6:coauthVersionLast="36" xr6:coauthVersionMax="36" xr10:uidLastSave="{00000000-0000-0000-0000-000000000000}"/>
  <bookViews>
    <workbookView xWindow="0" yWindow="0" windowWidth="19200" windowHeight="12885" xr2:uid="{00000000-000D-0000-FFFF-FFFF00000000}"/>
  </bookViews>
  <sheets>
    <sheet name="Sheet1" sheetId="1" r:id="rId1"/>
  </sheets>
  <definedNames>
    <definedName name="_xlnm.Print_Area" localSheetId="0">Sheet1!$A$1:$L$39</definedName>
  </definedNames>
  <calcPr calcId="191029"/>
</workbook>
</file>

<file path=xl/calcChain.xml><?xml version="1.0" encoding="utf-8"?>
<calcChain xmlns="http://schemas.openxmlformats.org/spreadsheetml/2006/main">
  <c r="A13" i="1" l="1"/>
  <c r="A15" i="1" s="1"/>
  <c r="A17" i="1" s="1"/>
  <c r="A19" i="1" s="1"/>
  <c r="A21" i="1" s="1"/>
  <c r="A23" i="1" s="1"/>
  <c r="A25" i="1" s="1"/>
  <c r="E13" i="1" s="1"/>
  <c r="E15" i="1" s="1"/>
  <c r="E17" i="1" s="1"/>
  <c r="E19" i="1" s="1"/>
  <c r="E21" i="1" s="1"/>
  <c r="E23" i="1" s="1"/>
  <c r="E25" i="1" s="1"/>
  <c r="P17" i="1"/>
  <c r="H25" i="1"/>
  <c r="H14" i="1"/>
  <c r="H15" i="1"/>
  <c r="H16" i="1"/>
  <c r="H17" i="1"/>
  <c r="H18" i="1"/>
  <c r="H19" i="1"/>
  <c r="H20" i="1"/>
  <c r="H21" i="1"/>
  <c r="H22" i="1"/>
  <c r="H23" i="1"/>
  <c r="H24" i="1"/>
  <c r="H26" i="1"/>
  <c r="H13" i="1"/>
  <c r="D14" i="1"/>
  <c r="L26" i="1" s="1"/>
  <c r="L3" i="1" s="1"/>
  <c r="D15" i="1"/>
  <c r="D16" i="1"/>
  <c r="D17" i="1"/>
  <c r="D18" i="1"/>
  <c r="D19" i="1"/>
  <c r="D20" i="1"/>
  <c r="D21" i="1"/>
  <c r="D22" i="1"/>
  <c r="D23" i="1"/>
  <c r="D24" i="1"/>
  <c r="D25" i="1"/>
  <c r="D26" i="1"/>
  <c r="D13" i="1"/>
</calcChain>
</file>

<file path=xl/sharedStrings.xml><?xml version="1.0" encoding="utf-8"?>
<sst xmlns="http://schemas.openxmlformats.org/spreadsheetml/2006/main" count="53" uniqueCount="45">
  <si>
    <t>Student Name (Last, First)</t>
  </si>
  <si>
    <t>Department/Organization</t>
  </si>
  <si>
    <t>Student sign-in sheet and time record: Federal Work-Study Program</t>
  </si>
  <si>
    <t>Date</t>
  </si>
  <si>
    <t>In</t>
  </si>
  <si>
    <t>Out</t>
  </si>
  <si>
    <t>Hours</t>
  </si>
  <si>
    <t>Total Hours Worked</t>
  </si>
  <si>
    <t>Student Signature</t>
  </si>
  <si>
    <t>Date:</t>
  </si>
  <si>
    <t>Supervisor: I certify that the above hours are correct, and the student performed the assigned work.</t>
  </si>
  <si>
    <t>Supervisor Signature__________________________________________</t>
  </si>
  <si>
    <t>Student: I certify that I have examined this time sheet, and the above hours are true and correct.</t>
  </si>
  <si>
    <t>Earnings:</t>
  </si>
  <si>
    <t>ID:</t>
  </si>
  <si>
    <t>example:</t>
  </si>
  <si>
    <t>Student Use:</t>
  </si>
  <si>
    <t>Make sure you insert your pay rate</t>
  </si>
  <si>
    <t>IN</t>
  </si>
  <si>
    <t>OUT</t>
  </si>
  <si>
    <t>See the example below</t>
  </si>
  <si>
    <t>Use "AM" and "PM" to distinguish morning time or afternoon time.</t>
  </si>
  <si>
    <t xml:space="preserve">If completed correctly, the worksheet will calculate the total hours for you. </t>
  </si>
  <si>
    <t xml:space="preserve">Be sure to input a Time "IN" and Time "OUT".  </t>
  </si>
  <si>
    <t>Last Name, First Name</t>
  </si>
  <si>
    <t>FA Official Use Only</t>
  </si>
  <si>
    <t>Caldwell University</t>
  </si>
  <si>
    <t>Start Date</t>
  </si>
  <si>
    <t>End Date</t>
  </si>
  <si>
    <t>to</t>
  </si>
  <si>
    <t>Official Financial aid stamp must be present for the timesheet to be paid.</t>
  </si>
  <si>
    <t xml:space="preserve">Time should be rounded to the nearest </t>
  </si>
  <si>
    <t>quarter hour.</t>
  </si>
  <si>
    <t>Payroll Period</t>
  </si>
  <si>
    <t>Wed</t>
  </si>
  <si>
    <t>Tues</t>
  </si>
  <si>
    <t>Mon</t>
  </si>
  <si>
    <t>Sun</t>
  </si>
  <si>
    <t>Thurs</t>
  </si>
  <si>
    <t>Fri</t>
  </si>
  <si>
    <t>Sat</t>
  </si>
  <si>
    <t>2022-23</t>
  </si>
  <si>
    <t>Pay Rate:</t>
  </si>
  <si>
    <t>Academic Year</t>
  </si>
  <si>
    <t>Only cells/columns with RED text should be edited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</si>
</sst>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[$$-409]* #,##0.00_);_([$$-409]* \(#,##0.00\);_([$$-409]* &quot;-&quot;??_);_(@_)"/>
    <numFmt numFmtId="165" formatCode="m/d;@"/>
    <numFmt numFmtId="166" formatCode="[$$-409]#,##0.00"/>
    <numFmt numFmtId="167" formatCode="h:mm;@"/>
    <numFmt numFmtId="168" formatCode="mm/dd/yy;@"/>
    <numFmt numFmtId="169" formatCode="[$-409]h:mm\ AM/PM;@"/>
    <numFmt numFmtId="170" formatCode="[h]:mm:ss;@"/>
  </numFmts>
  <fonts count="2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u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8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rgb="FFFF0000"/>
      <name val="Times New Roman"/>
      <family val="1"/>
    </font>
    <font>
      <sz val="14"/>
      <color theme="1"/>
      <name val="Times New Roman"/>
      <family val="1"/>
    </font>
    <font>
      <sz val="18"/>
      <color rgb="FFFF0000"/>
      <name val="Times New Roman"/>
      <family val="1"/>
    </font>
    <font>
      <sz val="22"/>
      <color theme="1"/>
      <name val="Times New Roman"/>
      <family val="1"/>
    </font>
    <font>
      <sz val="16"/>
      <color theme="1"/>
      <name val="Times New Roman"/>
      <family val="1"/>
    </font>
    <font>
      <sz val="1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4" fillId="0" borderId="1" xfId="0" applyFont="1" applyBorder="1" applyAlignment="1"/>
    <xf numFmtId="0" fontId="4" fillId="0" borderId="1" xfId="0" applyFont="1" applyBorder="1"/>
    <xf numFmtId="0" fontId="4" fillId="0" borderId="2" xfId="0" applyFont="1" applyBorder="1" applyAlignment="1"/>
    <xf numFmtId="0" fontId="4" fillId="0" borderId="2" xfId="0" applyFont="1" applyBorder="1"/>
    <xf numFmtId="0" fontId="4" fillId="0" borderId="0" xfId="0" applyFont="1"/>
    <xf numFmtId="0" fontId="4" fillId="0" borderId="0" xfId="0" applyFont="1" applyBorder="1"/>
    <xf numFmtId="0" fontId="4" fillId="0" borderId="3" xfId="0" applyFont="1" applyBorder="1"/>
    <xf numFmtId="169" fontId="5" fillId="0" borderId="4" xfId="0" applyNumberFormat="1" applyFont="1" applyBorder="1"/>
    <xf numFmtId="0" fontId="4" fillId="0" borderId="0" xfId="0" applyFont="1" applyBorder="1" applyAlignment="1"/>
    <xf numFmtId="20" fontId="4" fillId="0" borderId="0" xfId="0" applyNumberFormat="1" applyFont="1" applyBorder="1"/>
    <xf numFmtId="169" fontId="5" fillId="0" borderId="5" xfId="0" applyNumberFormat="1" applyFont="1" applyBorder="1"/>
    <xf numFmtId="0" fontId="5" fillId="2" borderId="6" xfId="0" applyFont="1" applyFill="1" applyBorder="1" applyAlignment="1"/>
    <xf numFmtId="0" fontId="6" fillId="0" borderId="0" xfId="0" applyFont="1"/>
    <xf numFmtId="0" fontId="7" fillId="0" borderId="0" xfId="0" applyFont="1"/>
    <xf numFmtId="0" fontId="7" fillId="0" borderId="8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7" fillId="0" borderId="0" xfId="0" applyFont="1" applyAlignment="1">
      <alignment vertical="top" wrapText="1"/>
    </xf>
    <xf numFmtId="0" fontId="8" fillId="0" borderId="0" xfId="0" applyFont="1"/>
    <xf numFmtId="0" fontId="9" fillId="0" borderId="0" xfId="0" applyFont="1"/>
    <xf numFmtId="0" fontId="10" fillId="3" borderId="4" xfId="0" applyFont="1" applyFill="1" applyBorder="1"/>
    <xf numFmtId="0" fontId="7" fillId="3" borderId="4" xfId="0" applyFont="1" applyFill="1" applyBorder="1"/>
    <xf numFmtId="0" fontId="2" fillId="3" borderId="4" xfId="0" applyFont="1" applyFill="1" applyBorder="1"/>
    <xf numFmtId="169" fontId="10" fillId="3" borderId="4" xfId="0" applyNumberFormat="1" applyFont="1" applyFill="1" applyBorder="1"/>
    <xf numFmtId="167" fontId="7" fillId="3" borderId="4" xfId="0" applyNumberFormat="1" applyFont="1" applyFill="1" applyBorder="1"/>
    <xf numFmtId="0" fontId="11" fillId="0" borderId="0" xfId="0" applyFont="1"/>
    <xf numFmtId="0" fontId="12" fillId="0" borderId="9" xfId="0" applyFont="1" applyBorder="1"/>
    <xf numFmtId="0" fontId="7" fillId="0" borderId="10" xfId="0" applyFont="1" applyBorder="1"/>
    <xf numFmtId="0" fontId="7" fillId="0" borderId="0" xfId="0" applyFont="1" applyBorder="1"/>
    <xf numFmtId="0" fontId="2" fillId="0" borderId="0" xfId="0" applyFont="1" applyBorder="1"/>
    <xf numFmtId="0" fontId="10" fillId="0" borderId="0" xfId="0" applyFont="1" applyBorder="1"/>
    <xf numFmtId="0" fontId="7" fillId="0" borderId="11" xfId="0" applyFont="1" applyBorder="1"/>
    <xf numFmtId="0" fontId="7" fillId="0" borderId="12" xfId="0" applyFont="1" applyBorder="1"/>
    <xf numFmtId="0" fontId="2" fillId="0" borderId="12" xfId="0" applyFont="1" applyBorder="1"/>
    <xf numFmtId="0" fontId="10" fillId="0" borderId="12" xfId="0" applyFont="1" applyBorder="1"/>
    <xf numFmtId="0" fontId="3" fillId="0" borderId="0" xfId="0" applyFont="1" applyBorder="1"/>
    <xf numFmtId="20" fontId="10" fillId="0" borderId="0" xfId="0" applyNumberFormat="1" applyFont="1" applyBorder="1"/>
    <xf numFmtId="20" fontId="3" fillId="0" borderId="0" xfId="0" applyNumberFormat="1" applyFont="1" applyBorder="1"/>
    <xf numFmtId="0" fontId="11" fillId="0" borderId="0" xfId="0" applyFont="1" applyBorder="1"/>
    <xf numFmtId="0" fontId="2" fillId="0" borderId="0" xfId="0" applyFont="1"/>
    <xf numFmtId="0" fontId="10" fillId="0" borderId="0" xfId="0" applyFont="1"/>
    <xf numFmtId="0" fontId="13" fillId="4" borderId="13" xfId="0" applyFont="1" applyFill="1" applyBorder="1"/>
    <xf numFmtId="0" fontId="7" fillId="4" borderId="14" xfId="0" applyFont="1" applyFill="1" applyBorder="1"/>
    <xf numFmtId="0" fontId="6" fillId="4" borderId="4" xfId="0" applyFont="1" applyFill="1" applyBorder="1" applyAlignment="1"/>
    <xf numFmtId="0" fontId="13" fillId="4" borderId="4" xfId="0" applyFont="1" applyFill="1" applyBorder="1"/>
    <xf numFmtId="0" fontId="1" fillId="4" borderId="13" xfId="0" applyFont="1" applyFill="1" applyBorder="1" applyAlignment="1"/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/>
    <xf numFmtId="0" fontId="13" fillId="4" borderId="16" xfId="0" applyFont="1" applyFill="1" applyBorder="1"/>
    <xf numFmtId="168" fontId="1" fillId="4" borderId="5" xfId="0" applyNumberFormat="1" applyFont="1" applyFill="1" applyBorder="1"/>
    <xf numFmtId="165" fontId="1" fillId="4" borderId="16" xfId="0" applyNumberFormat="1" applyFont="1" applyFill="1" applyBorder="1"/>
    <xf numFmtId="165" fontId="1" fillId="4" borderId="4" xfId="0" applyNumberFormat="1" applyFont="1" applyFill="1" applyBorder="1"/>
    <xf numFmtId="20" fontId="4" fillId="5" borderId="5" xfId="0" applyNumberFormat="1" applyFont="1" applyFill="1" applyBorder="1"/>
    <xf numFmtId="20" fontId="4" fillId="5" borderId="4" xfId="0" applyNumberFormat="1" applyFont="1" applyFill="1" applyBorder="1"/>
    <xf numFmtId="0" fontId="4" fillId="5" borderId="5" xfId="0" applyFont="1" applyFill="1" applyBorder="1"/>
    <xf numFmtId="0" fontId="4" fillId="5" borderId="17" xfId="0" applyFont="1" applyFill="1" applyBorder="1"/>
    <xf numFmtId="0" fontId="8" fillId="0" borderId="18" xfId="0" applyFont="1" applyBorder="1"/>
    <xf numFmtId="0" fontId="14" fillId="0" borderId="0" xfId="0" applyFont="1"/>
    <xf numFmtId="166" fontId="18" fillId="5" borderId="4" xfId="0" applyNumberFormat="1" applyFont="1" applyFill="1" applyBorder="1"/>
    <xf numFmtId="170" fontId="20" fillId="5" borderId="21" xfId="0" applyNumberFormat="1" applyFont="1" applyFill="1" applyBorder="1"/>
    <xf numFmtId="14" fontId="5" fillId="0" borderId="7" xfId="0" applyNumberFormat="1" applyFont="1" applyBorder="1" applyAlignment="1" applyProtection="1">
      <alignment horizontal="center"/>
      <protection locked="0"/>
    </xf>
    <xf numFmtId="0" fontId="6" fillId="0" borderId="8" xfId="0" applyFont="1" applyBorder="1"/>
    <xf numFmtId="164" fontId="21" fillId="0" borderId="4" xfId="0" applyNumberFormat="1" applyFont="1" applyBorder="1" applyAlignment="1"/>
    <xf numFmtId="0" fontId="10" fillId="0" borderId="8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15" fillId="0" borderId="0" xfId="0" applyFont="1" applyBorder="1" applyAlignment="1">
      <alignment horizontal="left" vertical="top" wrapText="1"/>
    </xf>
    <xf numFmtId="0" fontId="1" fillId="4" borderId="15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14" fontId="5" fillId="0" borderId="6" xfId="0" applyNumberFormat="1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16" fontId="22" fillId="0" borderId="13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13" fillId="4" borderId="7" xfId="0" applyFont="1" applyFill="1" applyBorder="1" applyAlignment="1"/>
    <xf numFmtId="0" fontId="13" fillId="4" borderId="19" xfId="0" applyFont="1" applyFill="1" applyBorder="1" applyAlignment="1"/>
    <xf numFmtId="0" fontId="13" fillId="4" borderId="6" xfId="0" applyFont="1" applyFill="1" applyBorder="1" applyAlignment="1"/>
    <xf numFmtId="0" fontId="19" fillId="0" borderId="13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17" fillId="0" borderId="13" xfId="0" applyFont="1" applyBorder="1" applyAlignment="1"/>
    <xf numFmtId="0" fontId="17" fillId="0" borderId="15" xfId="0" applyFont="1" applyBorder="1" applyAlignment="1"/>
    <xf numFmtId="0" fontId="17" fillId="0" borderId="20" xfId="0" applyFont="1" applyBorder="1" applyAlignment="1"/>
    <xf numFmtId="0" fontId="17" fillId="0" borderId="2" xfId="0" applyFont="1" applyBorder="1" applyAlignment="1"/>
    <xf numFmtId="0" fontId="16" fillId="0" borderId="0" xfId="0" applyFont="1" applyAlignment="1"/>
    <xf numFmtId="0" fontId="6" fillId="0" borderId="0" xfId="0" applyFont="1" applyAlignment="1"/>
    <xf numFmtId="0" fontId="19" fillId="0" borderId="13" xfId="0" applyFont="1" applyBorder="1" applyAlignment="1"/>
    <xf numFmtId="0" fontId="19" fillId="0" borderId="15" xfId="0" applyFont="1" applyBorder="1" applyAlignment="1"/>
    <xf numFmtId="0" fontId="19" fillId="0" borderId="14" xfId="0" applyFont="1" applyBorder="1" applyAlignment="1"/>
    <xf numFmtId="0" fontId="19" fillId="0" borderId="20" xfId="0" applyFont="1" applyBorder="1" applyAlignment="1"/>
    <xf numFmtId="0" fontId="19" fillId="0" borderId="2" xfId="0" applyFont="1" applyBorder="1" applyAlignment="1"/>
    <xf numFmtId="0" fontId="19" fillId="0" borderId="22" xfId="0" applyFont="1" applyBorder="1" applyAlignment="1"/>
    <xf numFmtId="0" fontId="16" fillId="0" borderId="0" xfId="0" applyNumberFormat="1" applyFont="1" applyAlignment="1"/>
  </cellXfs>
  <cellStyles count="1">
    <cellStyle name="Normal" xfId="0" builtinId="0"/>
  </cellStyles>
  <dxfs count="1">
    <dxf>
      <fill>
        <patternFill patternType="darkGray">
          <bgColor theme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5"/>
  <sheetViews>
    <sheetView tabSelected="1" zoomScaleNormal="100" workbookViewId="0">
      <selection activeCell="M11" sqref="M11"/>
    </sheetView>
  </sheetViews>
  <sheetFormatPr defaultRowHeight="15" x14ac:dyDescent="0.25"/>
  <cols>
    <col min="1" max="2" width="10.140625" style="14" customWidth="1"/>
    <col min="3" max="3" width="10.28515625" style="14" customWidth="1"/>
    <col min="4" max="4" width="10.140625" style="14" customWidth="1"/>
    <col min="5" max="5" width="10.5703125" style="14" customWidth="1"/>
    <col min="6" max="6" width="11.5703125" style="14" customWidth="1"/>
    <col min="7" max="7" width="12.7109375" style="14" customWidth="1"/>
    <col min="8" max="8" width="9.42578125" style="14" customWidth="1"/>
    <col min="9" max="9" width="4.85546875" style="14" customWidth="1"/>
    <col min="10" max="10" width="8.42578125" style="14" customWidth="1"/>
    <col min="11" max="11" width="12.42578125" style="14" customWidth="1"/>
    <col min="12" max="12" width="17.42578125" style="14" customWidth="1"/>
    <col min="13" max="13" width="9.140625" style="14"/>
    <col min="14" max="15" width="9.85546875" style="14" bestFit="1" customWidth="1"/>
    <col min="16" max="16" width="9.28515625" style="14" bestFit="1" customWidth="1"/>
    <col min="17" max="16384" width="9.140625" style="14"/>
  </cols>
  <sheetData>
    <row r="1" spans="1:19" ht="20.25" x14ac:dyDescent="0.3">
      <c r="A1" s="90" t="s">
        <v>26</v>
      </c>
      <c r="B1" s="90"/>
      <c r="C1" s="91"/>
      <c r="D1" s="13"/>
      <c r="E1" s="13"/>
      <c r="F1" s="13"/>
      <c r="G1" s="13"/>
      <c r="H1" s="13"/>
      <c r="I1" s="13"/>
      <c r="K1" s="42" t="s">
        <v>16</v>
      </c>
      <c r="L1" s="43"/>
    </row>
    <row r="2" spans="1:19" ht="20.25" x14ac:dyDescent="0.3">
      <c r="A2" s="98" t="s">
        <v>2</v>
      </c>
      <c r="B2" s="91"/>
      <c r="C2" s="91"/>
      <c r="D2" s="91"/>
      <c r="E2" s="91"/>
      <c r="F2" s="91"/>
      <c r="G2" s="91"/>
      <c r="H2" s="91"/>
      <c r="I2" s="91"/>
      <c r="K2" s="44" t="s">
        <v>42</v>
      </c>
      <c r="L2" s="63">
        <v>13</v>
      </c>
      <c r="M2" s="67" t="s">
        <v>17</v>
      </c>
      <c r="N2" s="65"/>
    </row>
    <row r="3" spans="1:19" ht="15.75" customHeight="1" x14ac:dyDescent="0.3">
      <c r="K3" s="45" t="s">
        <v>13</v>
      </c>
      <c r="L3" s="59">
        <f>(L26*L2)*24</f>
        <v>65.000000000000014</v>
      </c>
      <c r="M3" s="66"/>
      <c r="N3" s="65"/>
    </row>
    <row r="4" spans="1:19" ht="15.75" x14ac:dyDescent="0.25">
      <c r="A4" s="77" t="s">
        <v>0</v>
      </c>
      <c r="B4" s="79"/>
      <c r="C4" s="79"/>
      <c r="D4" s="79"/>
      <c r="E4" s="79"/>
      <c r="F4" s="79"/>
      <c r="G4" s="79"/>
      <c r="H4" s="79"/>
      <c r="I4" s="78"/>
      <c r="J4" s="77" t="s">
        <v>14</v>
      </c>
      <c r="K4" s="79"/>
      <c r="L4" s="78"/>
      <c r="M4" s="15"/>
      <c r="N4" s="16"/>
      <c r="O4" s="17"/>
      <c r="P4" s="17"/>
      <c r="Q4" s="17"/>
      <c r="R4" s="17"/>
      <c r="S4" s="17"/>
    </row>
    <row r="5" spans="1:19" ht="15" customHeight="1" x14ac:dyDescent="0.25">
      <c r="A5" s="92" t="s">
        <v>24</v>
      </c>
      <c r="B5" s="93"/>
      <c r="C5" s="93"/>
      <c r="D5" s="93"/>
      <c r="E5" s="93"/>
      <c r="F5" s="93"/>
      <c r="G5" s="93"/>
      <c r="H5" s="93"/>
      <c r="I5" s="94"/>
      <c r="J5" s="80">
        <v>123456</v>
      </c>
      <c r="K5" s="81"/>
      <c r="L5" s="82"/>
      <c r="M5" s="68" t="s">
        <v>44</v>
      </c>
      <c r="N5" s="68"/>
      <c r="O5" s="68"/>
      <c r="P5" s="17"/>
      <c r="Q5" s="17"/>
      <c r="R5" s="17"/>
      <c r="S5" s="17"/>
    </row>
    <row r="6" spans="1:19" ht="15" customHeight="1" x14ac:dyDescent="0.25">
      <c r="A6" s="95"/>
      <c r="B6" s="96"/>
      <c r="C6" s="96"/>
      <c r="D6" s="96"/>
      <c r="E6" s="96"/>
      <c r="F6" s="96"/>
      <c r="G6" s="96"/>
      <c r="H6" s="96"/>
      <c r="I6" s="97"/>
      <c r="J6" s="83"/>
      <c r="K6" s="84"/>
      <c r="L6" s="85"/>
      <c r="M6" s="68"/>
      <c r="N6" s="68"/>
      <c r="O6" s="68"/>
      <c r="P6" s="17"/>
      <c r="Q6" s="17"/>
      <c r="R6" s="17"/>
      <c r="S6" s="17"/>
    </row>
    <row r="7" spans="1:19" ht="15.75" customHeight="1" x14ac:dyDescent="0.25">
      <c r="A7" s="77" t="s">
        <v>1</v>
      </c>
      <c r="B7" s="79"/>
      <c r="C7" s="79"/>
      <c r="D7" s="79"/>
      <c r="E7" s="79"/>
      <c r="F7" s="78"/>
      <c r="G7" s="77" t="s">
        <v>33</v>
      </c>
      <c r="H7" s="79"/>
      <c r="I7" s="79"/>
      <c r="J7" s="79"/>
      <c r="K7" s="77" t="s">
        <v>43</v>
      </c>
      <c r="L7" s="78"/>
      <c r="M7" s="68"/>
      <c r="N7" s="68"/>
      <c r="O7" s="68"/>
      <c r="P7" s="17"/>
      <c r="Q7" s="17"/>
      <c r="R7" s="17"/>
      <c r="S7" s="17"/>
    </row>
    <row r="8" spans="1:19" ht="15" customHeight="1" x14ac:dyDescent="0.25">
      <c r="A8" s="86" t="s">
        <v>1</v>
      </c>
      <c r="B8" s="87"/>
      <c r="C8" s="87"/>
      <c r="D8" s="87"/>
      <c r="E8" s="87"/>
      <c r="F8" s="87"/>
      <c r="G8" s="46" t="s">
        <v>27</v>
      </c>
      <c r="H8" s="47" t="s">
        <v>29</v>
      </c>
      <c r="I8" s="69" t="s">
        <v>28</v>
      </c>
      <c r="J8" s="70"/>
      <c r="K8" s="73" t="s">
        <v>41</v>
      </c>
      <c r="L8" s="74"/>
      <c r="M8" s="68"/>
      <c r="N8" s="68"/>
      <c r="O8" s="68"/>
      <c r="P8" s="17"/>
      <c r="Q8" s="17"/>
      <c r="R8" s="17"/>
      <c r="S8" s="17"/>
    </row>
    <row r="9" spans="1:19" ht="15" customHeight="1" x14ac:dyDescent="0.25">
      <c r="A9" s="88"/>
      <c r="B9" s="89"/>
      <c r="C9" s="89"/>
      <c r="D9" s="89"/>
      <c r="E9" s="89"/>
      <c r="F9" s="89"/>
      <c r="G9" s="61">
        <v>44801</v>
      </c>
      <c r="H9" s="12"/>
      <c r="I9" s="71">
        <v>44814</v>
      </c>
      <c r="J9" s="72"/>
      <c r="K9" s="75"/>
      <c r="L9" s="76"/>
      <c r="M9" s="68"/>
      <c r="N9" s="68"/>
      <c r="O9" s="68"/>
      <c r="P9" s="17"/>
      <c r="Q9" s="17"/>
      <c r="R9" s="17"/>
      <c r="S9" s="17"/>
    </row>
    <row r="10" spans="1:19" ht="14.25" customHeight="1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  <c r="M10" s="68"/>
      <c r="N10" s="68"/>
      <c r="O10" s="68"/>
    </row>
    <row r="11" spans="1:19" ht="14.25" customHeight="1" thickTop="1" x14ac:dyDescent="0.25">
      <c r="A11" s="3"/>
      <c r="B11" s="3"/>
      <c r="C11" s="3"/>
      <c r="D11" s="3"/>
      <c r="E11" s="3"/>
      <c r="F11" s="3"/>
      <c r="G11" s="3"/>
      <c r="H11" s="3"/>
      <c r="I11" s="9"/>
      <c r="J11" s="18"/>
      <c r="K11" s="18"/>
      <c r="L11" s="18"/>
    </row>
    <row r="12" spans="1:19" ht="15.75" x14ac:dyDescent="0.25">
      <c r="A12" s="48" t="s">
        <v>3</v>
      </c>
      <c r="B12" s="48" t="s">
        <v>4</v>
      </c>
      <c r="C12" s="48" t="s">
        <v>5</v>
      </c>
      <c r="D12" s="48" t="s">
        <v>6</v>
      </c>
      <c r="E12" s="48" t="s">
        <v>3</v>
      </c>
      <c r="F12" s="48" t="s">
        <v>4</v>
      </c>
      <c r="G12" s="48" t="s">
        <v>5</v>
      </c>
      <c r="H12" s="49" t="s">
        <v>6</v>
      </c>
      <c r="I12" s="6"/>
    </row>
    <row r="13" spans="1:19" ht="23.25" customHeight="1" x14ac:dyDescent="0.25">
      <c r="A13" s="50">
        <f>G9</f>
        <v>44801</v>
      </c>
      <c r="B13" s="8"/>
      <c r="C13" s="8"/>
      <c r="D13" s="53">
        <f>C13-B13</f>
        <v>0</v>
      </c>
      <c r="E13" s="50">
        <f>A25+1</f>
        <v>44808</v>
      </c>
      <c r="F13" s="8"/>
      <c r="G13" s="8"/>
      <c r="H13" s="53">
        <f>G13-F13</f>
        <v>0</v>
      </c>
      <c r="I13" s="10"/>
      <c r="M13" s="14" t="s">
        <v>23</v>
      </c>
    </row>
    <row r="14" spans="1:19" ht="21.75" customHeight="1" x14ac:dyDescent="0.25">
      <c r="A14" s="51" t="s">
        <v>37</v>
      </c>
      <c r="B14" s="8"/>
      <c r="C14" s="8"/>
      <c r="D14" s="53">
        <f t="shared" ref="D14:D26" si="0">C14-B14</f>
        <v>0</v>
      </c>
      <c r="E14" s="51"/>
      <c r="F14" s="8"/>
      <c r="G14" s="8"/>
      <c r="H14" s="53">
        <f t="shared" ref="H14:H26" si="1">G14-F14</f>
        <v>0</v>
      </c>
      <c r="I14" s="10"/>
      <c r="M14" s="19" t="s">
        <v>21</v>
      </c>
    </row>
    <row r="15" spans="1:19" ht="23.25" customHeight="1" x14ac:dyDescent="0.25">
      <c r="A15" s="50">
        <f>A13+1</f>
        <v>44802</v>
      </c>
      <c r="B15" s="8">
        <v>0.375</v>
      </c>
      <c r="C15" s="8">
        <v>0.5</v>
      </c>
      <c r="D15" s="53">
        <f t="shared" si="0"/>
        <v>0.125</v>
      </c>
      <c r="E15" s="50">
        <f>E13+1</f>
        <v>44809</v>
      </c>
      <c r="F15" s="8"/>
      <c r="G15" s="8"/>
      <c r="H15" s="54">
        <f t="shared" si="1"/>
        <v>0</v>
      </c>
      <c r="I15" s="10"/>
      <c r="M15" s="20" t="s">
        <v>20</v>
      </c>
      <c r="N15" s="20"/>
      <c r="O15" s="20"/>
    </row>
    <row r="16" spans="1:19" ht="24.75" customHeight="1" x14ac:dyDescent="0.25">
      <c r="A16" s="51" t="s">
        <v>36</v>
      </c>
      <c r="B16" s="8"/>
      <c r="C16" s="8"/>
      <c r="D16" s="53">
        <f t="shared" si="0"/>
        <v>0</v>
      </c>
      <c r="E16" s="51"/>
      <c r="F16" s="8"/>
      <c r="G16" s="8"/>
      <c r="H16" s="54">
        <f t="shared" si="1"/>
        <v>0</v>
      </c>
      <c r="I16" s="10"/>
      <c r="M16" s="21" t="s">
        <v>3</v>
      </c>
      <c r="N16" s="21" t="s">
        <v>18</v>
      </c>
      <c r="O16" s="21" t="s">
        <v>19</v>
      </c>
      <c r="P16" s="22" t="s">
        <v>6</v>
      </c>
    </row>
    <row r="17" spans="1:16" ht="23.25" customHeight="1" x14ac:dyDescent="0.25">
      <c r="A17" s="50">
        <f>A15+1</f>
        <v>44803</v>
      </c>
      <c r="B17" s="8">
        <v>0.60416666666666663</v>
      </c>
      <c r="C17" s="8">
        <v>0.6875</v>
      </c>
      <c r="D17" s="53">
        <f t="shared" si="0"/>
        <v>8.333333333333337E-2</v>
      </c>
      <c r="E17" s="50">
        <f>E15+1</f>
        <v>44810</v>
      </c>
      <c r="F17" s="8"/>
      <c r="G17" s="8"/>
      <c r="H17" s="54">
        <f t="shared" si="1"/>
        <v>0</v>
      </c>
      <c r="I17" s="10"/>
      <c r="M17" s="23" t="s">
        <v>15</v>
      </c>
      <c r="N17" s="24">
        <v>0.375</v>
      </c>
      <c r="O17" s="24">
        <v>0.60416666666666663</v>
      </c>
      <c r="P17" s="25">
        <f>O17-N17</f>
        <v>0.22916666666666663</v>
      </c>
    </row>
    <row r="18" spans="1:16" ht="23.25" customHeight="1" x14ac:dyDescent="0.25">
      <c r="A18" s="51" t="s">
        <v>35</v>
      </c>
      <c r="B18" s="8"/>
      <c r="C18" s="8"/>
      <c r="D18" s="53">
        <f t="shared" si="0"/>
        <v>0</v>
      </c>
      <c r="E18" s="51"/>
      <c r="F18" s="8"/>
      <c r="G18" s="8"/>
      <c r="H18" s="53">
        <f t="shared" si="1"/>
        <v>0</v>
      </c>
      <c r="I18" s="10"/>
    </row>
    <row r="19" spans="1:16" ht="23.25" customHeight="1" x14ac:dyDescent="0.25">
      <c r="A19" s="50">
        <f>A17+1</f>
        <v>44804</v>
      </c>
      <c r="B19" s="8"/>
      <c r="C19" s="8"/>
      <c r="D19" s="53">
        <f t="shared" si="0"/>
        <v>0</v>
      </c>
      <c r="E19" s="50">
        <f>E17+1</f>
        <v>44811</v>
      </c>
      <c r="F19" s="8"/>
      <c r="G19" s="8"/>
      <c r="H19" s="53">
        <f t="shared" si="1"/>
        <v>0</v>
      </c>
      <c r="I19" s="10"/>
      <c r="J19" s="26"/>
    </row>
    <row r="20" spans="1:16" ht="24.75" customHeight="1" x14ac:dyDescent="0.25">
      <c r="A20" s="51" t="s">
        <v>34</v>
      </c>
      <c r="B20" s="8"/>
      <c r="C20" s="8"/>
      <c r="D20" s="53">
        <f t="shared" si="0"/>
        <v>0</v>
      </c>
      <c r="E20" s="51"/>
      <c r="F20" s="8"/>
      <c r="G20" s="8"/>
      <c r="H20" s="53">
        <f t="shared" si="1"/>
        <v>0</v>
      </c>
      <c r="I20" s="10"/>
      <c r="M20" s="58" t="s">
        <v>31</v>
      </c>
      <c r="N20" s="58"/>
      <c r="O20" s="58"/>
      <c r="P20" s="58"/>
    </row>
    <row r="21" spans="1:16" ht="23.25" customHeight="1" x14ac:dyDescent="0.25">
      <c r="A21" s="50">
        <f>A19+1</f>
        <v>44805</v>
      </c>
      <c r="B21" s="8"/>
      <c r="C21" s="8"/>
      <c r="D21" s="53">
        <f t="shared" si="0"/>
        <v>0</v>
      </c>
      <c r="E21" s="50">
        <f>E19+1</f>
        <v>44812</v>
      </c>
      <c r="F21" s="8"/>
      <c r="G21" s="8"/>
      <c r="H21" s="53">
        <f t="shared" si="1"/>
        <v>0</v>
      </c>
      <c r="I21" s="10"/>
      <c r="M21" s="58" t="s">
        <v>32</v>
      </c>
      <c r="N21" s="58"/>
      <c r="O21" s="58"/>
      <c r="P21" s="58"/>
    </row>
    <row r="22" spans="1:16" ht="23.25" customHeight="1" x14ac:dyDescent="0.25">
      <c r="A22" s="51" t="s">
        <v>38</v>
      </c>
      <c r="B22" s="8"/>
      <c r="C22" s="8"/>
      <c r="D22" s="53">
        <f t="shared" si="0"/>
        <v>0</v>
      </c>
      <c r="E22" s="51"/>
      <c r="F22" s="8"/>
      <c r="G22" s="8"/>
      <c r="H22" s="53">
        <f t="shared" si="1"/>
        <v>0</v>
      </c>
      <c r="I22" s="10"/>
    </row>
    <row r="23" spans="1:16" ht="23.25" customHeight="1" x14ac:dyDescent="0.25">
      <c r="A23" s="50">
        <f>A21+1</f>
        <v>44806</v>
      </c>
      <c r="B23" s="8"/>
      <c r="C23" s="8"/>
      <c r="D23" s="53">
        <f t="shared" si="0"/>
        <v>0</v>
      </c>
      <c r="E23" s="50">
        <f>E21+1</f>
        <v>44813</v>
      </c>
      <c r="F23" s="8"/>
      <c r="G23" s="8"/>
      <c r="H23" s="53">
        <f t="shared" si="1"/>
        <v>0</v>
      </c>
      <c r="I23" s="10"/>
    </row>
    <row r="24" spans="1:16" ht="23.25" customHeight="1" x14ac:dyDescent="0.25">
      <c r="A24" s="51" t="s">
        <v>39</v>
      </c>
      <c r="B24" s="8"/>
      <c r="C24" s="8"/>
      <c r="D24" s="53">
        <f t="shared" si="0"/>
        <v>0</v>
      </c>
      <c r="E24" s="51"/>
      <c r="F24" s="8"/>
      <c r="G24" s="8"/>
      <c r="H24" s="53">
        <f t="shared" si="1"/>
        <v>0</v>
      </c>
      <c r="I24" s="10"/>
    </row>
    <row r="25" spans="1:16" ht="23.25" customHeight="1" x14ac:dyDescent="0.25">
      <c r="A25" s="50">
        <f>A23+1</f>
        <v>44807</v>
      </c>
      <c r="B25" s="8"/>
      <c r="C25" s="8"/>
      <c r="D25" s="53">
        <f t="shared" si="0"/>
        <v>0</v>
      </c>
      <c r="E25" s="50">
        <f>E23+1</f>
        <v>44814</v>
      </c>
      <c r="F25" s="11"/>
      <c r="G25" s="11"/>
      <c r="H25" s="53">
        <f>G25-F25</f>
        <v>0</v>
      </c>
      <c r="I25" s="10"/>
      <c r="J25" s="5" t="s">
        <v>7</v>
      </c>
      <c r="K25" s="5"/>
      <c r="L25" s="55"/>
      <c r="M25" s="64" t="s">
        <v>22</v>
      </c>
      <c r="N25" s="65"/>
      <c r="O25" s="65"/>
    </row>
    <row r="26" spans="1:16" ht="23.25" customHeight="1" x14ac:dyDescent="0.4">
      <c r="A26" s="51" t="s">
        <v>40</v>
      </c>
      <c r="B26" s="8"/>
      <c r="C26" s="8"/>
      <c r="D26" s="54">
        <f t="shared" si="0"/>
        <v>0</v>
      </c>
      <c r="E26" s="52"/>
      <c r="F26" s="8"/>
      <c r="G26" s="8"/>
      <c r="H26" s="54">
        <f t="shared" si="1"/>
        <v>0</v>
      </c>
      <c r="I26" s="10"/>
      <c r="J26" s="5"/>
      <c r="K26" s="5"/>
      <c r="L26" s="60">
        <f>SUM(D13:D26,H13:H26)</f>
        <v>0.20833333333333337</v>
      </c>
      <c r="M26" s="66"/>
      <c r="N26" s="65"/>
      <c r="O26" s="65"/>
    </row>
    <row r="27" spans="1:16" ht="23.25" customHeight="1" thickBot="1" x14ac:dyDescent="0.3">
      <c r="A27" s="6"/>
      <c r="B27" s="6"/>
      <c r="C27" s="6"/>
      <c r="D27" s="6"/>
      <c r="E27" s="6"/>
      <c r="F27" s="6"/>
      <c r="G27" s="6"/>
      <c r="H27" s="6"/>
      <c r="I27" s="5"/>
      <c r="J27" s="5"/>
      <c r="K27" s="5"/>
      <c r="L27" s="56"/>
      <c r="M27" s="66"/>
      <c r="N27" s="65"/>
      <c r="O27" s="65"/>
    </row>
    <row r="28" spans="1:16" ht="23.25" customHeight="1" thickTop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6" ht="23.25" customHeight="1" x14ac:dyDescent="0.25">
      <c r="A29" s="5" t="s">
        <v>12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6" ht="15.7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6" ht="15.75" x14ac:dyDescent="0.25">
      <c r="A31" s="5" t="s">
        <v>8</v>
      </c>
      <c r="B31" s="5"/>
      <c r="C31" s="4"/>
      <c r="D31" s="4"/>
      <c r="E31" s="4"/>
      <c r="F31" s="4"/>
      <c r="G31" s="4"/>
      <c r="H31" s="5"/>
      <c r="I31" s="5" t="s">
        <v>9</v>
      </c>
      <c r="J31" s="4"/>
      <c r="K31" s="4"/>
      <c r="L31" s="5"/>
    </row>
    <row r="32" spans="1:16" ht="15.7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3" ht="15.75" x14ac:dyDescent="0.25">
      <c r="A33" s="5" t="s">
        <v>10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3" ht="12.7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3" ht="15.75" x14ac:dyDescent="0.25">
      <c r="A35" s="5" t="s">
        <v>11</v>
      </c>
      <c r="B35" s="5"/>
      <c r="C35" s="5"/>
      <c r="D35" s="5"/>
      <c r="E35" s="5"/>
      <c r="F35" s="5"/>
      <c r="G35" s="5"/>
      <c r="H35" s="5"/>
      <c r="I35" s="5" t="s">
        <v>9</v>
      </c>
      <c r="J35" s="4"/>
      <c r="K35" s="4"/>
    </row>
    <row r="36" spans="1:13" ht="15.75" thickBot="1" x14ac:dyDescent="0.3">
      <c r="L36" s="33"/>
    </row>
    <row r="37" spans="1:13" x14ac:dyDescent="0.25">
      <c r="A37" s="27" t="s">
        <v>25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9"/>
      <c r="M37" s="62"/>
    </row>
    <row r="38" spans="1:13" x14ac:dyDescent="0.25">
      <c r="A38" s="57" t="s">
        <v>30</v>
      </c>
      <c r="B38" s="29"/>
      <c r="C38" s="29"/>
      <c r="D38" s="30"/>
      <c r="E38" s="31"/>
      <c r="F38" s="29"/>
      <c r="G38" s="29"/>
      <c r="H38" s="29"/>
      <c r="I38" s="29"/>
      <c r="J38" s="29"/>
      <c r="K38" s="29"/>
      <c r="L38" s="29"/>
      <c r="M38" s="62"/>
    </row>
    <row r="39" spans="1:13" ht="15.75" thickBot="1" x14ac:dyDescent="0.3">
      <c r="A39" s="32"/>
      <c r="B39" s="33"/>
      <c r="C39" s="33"/>
      <c r="D39" s="34"/>
      <c r="E39" s="35"/>
      <c r="F39" s="33"/>
      <c r="G39" s="33"/>
      <c r="H39" s="33"/>
      <c r="I39" s="33"/>
      <c r="J39" s="33"/>
      <c r="K39" s="33"/>
      <c r="L39" s="33"/>
      <c r="M39" s="62"/>
    </row>
    <row r="40" spans="1:13" x14ac:dyDescent="0.25">
      <c r="A40" s="29"/>
      <c r="B40" s="29"/>
      <c r="C40" s="29"/>
      <c r="D40" s="36"/>
      <c r="E40" s="31"/>
      <c r="F40" s="29"/>
      <c r="G40" s="29"/>
      <c r="H40" s="29"/>
      <c r="I40" s="29"/>
      <c r="J40" s="29"/>
      <c r="K40" s="29"/>
      <c r="L40" s="29"/>
    </row>
    <row r="41" spans="1:13" x14ac:dyDescent="0.25">
      <c r="A41" s="30"/>
      <c r="B41" s="37"/>
      <c r="C41" s="37"/>
      <c r="D41" s="36"/>
      <c r="E41" s="31"/>
      <c r="F41" s="29"/>
      <c r="G41" s="29"/>
      <c r="H41" s="29"/>
      <c r="I41" s="29"/>
      <c r="J41" s="29"/>
      <c r="K41" s="29"/>
      <c r="L41" s="29"/>
    </row>
    <row r="42" spans="1:13" x14ac:dyDescent="0.25">
      <c r="A42" s="29"/>
      <c r="B42" s="36"/>
      <c r="C42" s="38"/>
      <c r="D42" s="36"/>
      <c r="E42" s="31"/>
      <c r="F42" s="29"/>
      <c r="G42" s="29"/>
      <c r="H42" s="29"/>
      <c r="I42" s="29"/>
      <c r="J42" s="29"/>
      <c r="K42" s="29"/>
      <c r="L42" s="29"/>
    </row>
    <row r="43" spans="1:13" x14ac:dyDescent="0.25">
      <c r="A43" s="39"/>
      <c r="B43" s="36"/>
      <c r="C43" s="38"/>
      <c r="D43" s="36"/>
      <c r="E43" s="31"/>
      <c r="F43" s="29"/>
      <c r="G43" s="29"/>
      <c r="H43" s="29"/>
      <c r="I43" s="29"/>
      <c r="J43" s="29"/>
      <c r="K43" s="29"/>
      <c r="L43" s="29"/>
    </row>
    <row r="44" spans="1:13" x14ac:dyDescent="0.25">
      <c r="A44" s="29"/>
      <c r="B44" s="30"/>
      <c r="C44" s="30"/>
      <c r="D44" s="30"/>
      <c r="E44" s="31"/>
      <c r="F44" s="29"/>
      <c r="G44" s="29"/>
      <c r="H44" s="29"/>
      <c r="I44" s="29"/>
      <c r="J44" s="29"/>
      <c r="K44" s="29"/>
      <c r="L44" s="29"/>
    </row>
    <row r="45" spans="1:13" x14ac:dyDescent="0.25">
      <c r="A45" s="29"/>
      <c r="B45" s="29"/>
      <c r="C45" s="30"/>
      <c r="D45" s="30"/>
      <c r="E45" s="31"/>
      <c r="F45" s="29"/>
      <c r="G45" s="29"/>
      <c r="H45" s="29"/>
      <c r="I45" s="29"/>
      <c r="J45" s="29"/>
      <c r="K45" s="29"/>
      <c r="L45" s="29"/>
    </row>
    <row r="46" spans="1:13" x14ac:dyDescent="0.25">
      <c r="D46" s="40"/>
      <c r="E46" s="41"/>
    </row>
    <row r="47" spans="1:13" x14ac:dyDescent="0.25">
      <c r="D47" s="40"/>
      <c r="E47" s="41"/>
    </row>
    <row r="48" spans="1:13" x14ac:dyDescent="0.25">
      <c r="D48" s="40"/>
      <c r="E48" s="41"/>
    </row>
    <row r="49" spans="4:5" x14ac:dyDescent="0.25">
      <c r="D49" s="40"/>
      <c r="E49" s="41"/>
    </row>
    <row r="50" spans="4:5" x14ac:dyDescent="0.25">
      <c r="D50" s="40"/>
      <c r="E50" s="41"/>
    </row>
    <row r="51" spans="4:5" x14ac:dyDescent="0.25">
      <c r="D51" s="40"/>
      <c r="E51" s="41"/>
    </row>
    <row r="52" spans="4:5" x14ac:dyDescent="0.25">
      <c r="D52" s="40"/>
      <c r="E52" s="41"/>
    </row>
    <row r="53" spans="4:5" x14ac:dyDescent="0.25">
      <c r="D53" s="40"/>
      <c r="E53" s="41"/>
    </row>
    <row r="54" spans="4:5" x14ac:dyDescent="0.25">
      <c r="D54" s="40"/>
      <c r="E54" s="41"/>
    </row>
    <row r="55" spans="4:5" x14ac:dyDescent="0.25">
      <c r="D55" s="40"/>
      <c r="E55" s="41"/>
    </row>
  </sheetData>
  <sheetProtection algorithmName="SHA-512" hashValue="JQFioaSBahtli+X5GW9sPFfNsxywBtx4JiceeXyLZgKjqWf8IRNrKYuT8P9oN1jdZNvmkM4DndTCHGjiuLP+Mg==" saltValue="12GmV8k+lJUfSXQgHfKhKQ==" spinCount="100000" sheet="1" objects="1" scenarios="1"/>
  <protectedRanges>
    <protectedRange sqref="A5 J5 A8 G8 K8 L2" name="Range4"/>
    <protectedRange sqref="A13:C26 E13 E17 E19 E21 E23 E25 E15:G15" name="Range1"/>
    <protectedRange sqref="E14:G14 F13:G13 E16:G16 E18:G18 F17:G17 E20:G20 F19:G19 E22:G22 F21:G21 E24:G24 F23:G23 E26:G26 F25:G25" name="Range2"/>
  </protectedRanges>
  <mergeCells count="16">
    <mergeCell ref="A7:F7"/>
    <mergeCell ref="G7:J7"/>
    <mergeCell ref="A8:F9"/>
    <mergeCell ref="A1:C1"/>
    <mergeCell ref="A4:I4"/>
    <mergeCell ref="A5:I6"/>
    <mergeCell ref="A2:I2"/>
    <mergeCell ref="M25:O27"/>
    <mergeCell ref="M2:N3"/>
    <mergeCell ref="M5:O10"/>
    <mergeCell ref="I8:J8"/>
    <mergeCell ref="I9:J9"/>
    <mergeCell ref="K8:L9"/>
    <mergeCell ref="K7:L7"/>
    <mergeCell ref="J4:L4"/>
    <mergeCell ref="J5:L6"/>
  </mergeCells>
  <conditionalFormatting sqref="E13:E26">
    <cfRule type="cellIs" dxfId="0" priority="1" stopIfTrue="1" operator="greaterThan">
      <formula>$I$9</formula>
    </cfRule>
  </conditionalFormatting>
  <printOptions gridLines="1"/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Caldwell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HSuzuki</dc:creator>
  <cp:lastModifiedBy>Linda Cuozzo</cp:lastModifiedBy>
  <cp:lastPrinted>2017-08-25T19:13:04Z</cp:lastPrinted>
  <dcterms:created xsi:type="dcterms:W3CDTF">2010-06-25T14:48:14Z</dcterms:created>
  <dcterms:modified xsi:type="dcterms:W3CDTF">2022-09-19T18:17:53Z</dcterms:modified>
</cp:coreProperties>
</file>